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1" documentId="8_{ED340BFD-39E2-4BE0-817B-AE63B605F37F}" xr6:coauthVersionLast="47" xr6:coauthVersionMax="47" xr10:uidLastSave="{814F075F-32A5-4E6B-9EC6-152ED2F93562}"/>
  <bookViews>
    <workbookView xWindow="-120" yWindow="-120" windowWidth="29040" windowHeight="15720" xr2:uid="{FF9E725C-D81A-4758-8E00-6AA3E7525B07}"/>
  </bookViews>
  <sheets>
    <sheet name="Taxa de detecção Hepatite 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21" i="2"/>
  <c r="D22" i="2"/>
  <c r="D23" i="2"/>
</calcChain>
</file>

<file path=xl/sharedStrings.xml><?xml version="1.0" encoding="utf-8"?>
<sst xmlns="http://schemas.openxmlformats.org/spreadsheetml/2006/main" count="21" uniqueCount="21">
  <si>
    <t>** transferência de pacientes com hepatite B e não notificados no SINAN para a retirada das medicações nas  UDM municipais,  do componente especializado para o estratégico.</t>
  </si>
  <si>
    <t>*Dados provisórios até 01/04/2025 sujeitos à revisão</t>
  </si>
  <si>
    <t xml:space="preserve">Fundação SEADE - TABnet/ SMS </t>
  </si>
  <si>
    <t>Fonte: SINAN-NET /COVISA/DVE/Programa Municipal de Hepatites Virais</t>
  </si>
  <si>
    <t>2025*</t>
  </si>
  <si>
    <t>2024*</t>
  </si>
  <si>
    <t>2023*</t>
  </si>
  <si>
    <t>2022**</t>
  </si>
  <si>
    <t>2021*</t>
  </si>
  <si>
    <t>2020*</t>
  </si>
  <si>
    <t>2019*</t>
  </si>
  <si>
    <t>2018*</t>
  </si>
  <si>
    <t>2017*</t>
  </si>
  <si>
    <t>População</t>
  </si>
  <si>
    <t xml:space="preserve"> hepatite B</t>
  </si>
  <si>
    <t>AgHBs reagente</t>
  </si>
  <si>
    <t>Notificação</t>
  </si>
  <si>
    <t>Taxa de detecção</t>
  </si>
  <si>
    <t xml:space="preserve">Numero de casos </t>
  </si>
  <si>
    <t>Ano de</t>
  </si>
  <si>
    <t>Série histórica de casos confirmados de Hepatite B e Taxa de Detecção (por 100.000 habitantes), residentes do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</si>
</sst>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2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3" fontId="1" fillId="0" borderId="0" xfId="1" applyNumberFormat="1"/>
    <xf numFmtId="2" fontId="5" fillId="3" borderId="2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1" fillId="0" borderId="3" xfId="1" applyBorder="1"/>
    <xf numFmtId="3" fontId="2" fillId="4" borderId="2" xfId="1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5" fillId="0" borderId="1" xfId="1" applyFont="1" applyBorder="1" applyAlignment="1">
      <alignment horizontal="left"/>
    </xf>
  </cellXfs>
  <cellStyles count="3">
    <cellStyle name="Normal" xfId="0" builtinId="0"/>
    <cellStyle name="Normal 2" xfId="1" xr:uid="{AA396971-747E-40BC-8FBA-697210CB68D3}"/>
    <cellStyle name="Normal 3" xfId="2" xr:uid="{5D414CA4-1228-455A-96D0-990AB8854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C944-A6F5-4D20-960B-105ECA833178}">
  <dimension ref="A2:G32"/>
  <sheetViews>
    <sheetView tabSelected="1" zoomScaleNormal="100" workbookViewId="0">
      <selection activeCell="F1" sqref="F1:F1048576"/>
    </sheetView>
  </sheetViews>
  <sheetFormatPr defaultRowHeight="12.75" x14ac:dyDescent="0.2"/>
  <cols>
    <col min="1" max="1" width="18.7109375" style="1" customWidth="1"/>
    <col min="2" max="2" width="28.5703125" style="2" customWidth="1"/>
    <col min="3" max="3" width="32.42578125" style="1" customWidth="1"/>
    <col min="4" max="4" width="25.140625" style="1" customWidth="1"/>
    <col min="5" max="5" width="9.140625" style="1"/>
    <col min="6" max="6" width="10.140625" style="1" hidden="1" customWidth="1"/>
    <col min="7" max="16384" width="9.140625" style="1"/>
  </cols>
  <sheetData>
    <row r="2" spans="2:6" ht="87" customHeight="1" x14ac:dyDescent="0.2">
      <c r="B2" s="24" t="s">
        <v>20</v>
      </c>
      <c r="C2" s="25"/>
      <c r="D2" s="26"/>
    </row>
    <row r="3" spans="2:6" ht="15" customHeight="1" x14ac:dyDescent="0.2">
      <c r="B3" s="23" t="s">
        <v>19</v>
      </c>
      <c r="C3" s="22" t="s">
        <v>18</v>
      </c>
      <c r="D3" s="21" t="s">
        <v>17</v>
      </c>
    </row>
    <row r="4" spans="2:6" ht="15" customHeight="1" x14ac:dyDescent="0.2">
      <c r="B4" s="20" t="s">
        <v>16</v>
      </c>
      <c r="C4" s="19" t="s">
        <v>15</v>
      </c>
      <c r="D4" s="18" t="s">
        <v>14</v>
      </c>
      <c r="F4" s="1" t="s">
        <v>13</v>
      </c>
    </row>
    <row r="5" spans="2:6" ht="20.100000000000001" customHeight="1" x14ac:dyDescent="0.25">
      <c r="B5" s="17">
        <v>2007</v>
      </c>
      <c r="C5" s="16">
        <v>1053</v>
      </c>
      <c r="D5" s="15">
        <v>9.555801342422205</v>
      </c>
      <c r="F5" s="8">
        <v>11019484</v>
      </c>
    </row>
    <row r="6" spans="2:6" ht="20.100000000000001" customHeight="1" x14ac:dyDescent="0.25">
      <c r="B6" s="17">
        <v>2008</v>
      </c>
      <c r="C6" s="16">
        <v>1194</v>
      </c>
      <c r="D6" s="15">
        <v>10.762820782087493</v>
      </c>
      <c r="F6" s="8">
        <v>11093746</v>
      </c>
    </row>
    <row r="7" spans="2:6" ht="20.100000000000001" customHeight="1" x14ac:dyDescent="0.25">
      <c r="B7" s="17">
        <v>2009</v>
      </c>
      <c r="C7" s="16">
        <v>1423</v>
      </c>
      <c r="D7" s="15">
        <v>12.741540843577752</v>
      </c>
      <c r="F7" s="8">
        <v>11168194</v>
      </c>
    </row>
    <row r="8" spans="2:6" ht="20.100000000000001" customHeight="1" x14ac:dyDescent="0.25">
      <c r="B8" s="17">
        <v>2010</v>
      </c>
      <c r="C8" s="16">
        <v>1145</v>
      </c>
      <c r="D8" s="15">
        <v>10.181413221058577</v>
      </c>
      <c r="F8" s="8">
        <v>11245983</v>
      </c>
    </row>
    <row r="9" spans="2:6" ht="20.100000000000001" customHeight="1" x14ac:dyDescent="0.25">
      <c r="B9" s="17">
        <v>2011</v>
      </c>
      <c r="C9" s="16">
        <v>1290</v>
      </c>
      <c r="D9" s="15">
        <v>11.403465115253232</v>
      </c>
      <c r="F9" s="8">
        <v>11312351</v>
      </c>
    </row>
    <row r="10" spans="2:6" ht="20.100000000000001" customHeight="1" x14ac:dyDescent="0.25">
      <c r="B10" s="17">
        <v>2012</v>
      </c>
      <c r="C10" s="16">
        <v>1470</v>
      </c>
      <c r="D10" s="15">
        <v>12.918404719383249</v>
      </c>
      <c r="F10" s="8">
        <v>11379114</v>
      </c>
    </row>
    <row r="11" spans="2:6" ht="20.100000000000001" customHeight="1" x14ac:dyDescent="0.25">
      <c r="B11" s="17">
        <v>2013</v>
      </c>
      <c r="C11" s="16">
        <v>1288</v>
      </c>
      <c r="D11" s="15">
        <v>11.252569067229295</v>
      </c>
      <c r="F11" s="8">
        <v>11446275</v>
      </c>
    </row>
    <row r="12" spans="2:6" ht="20.100000000000001" customHeight="1" x14ac:dyDescent="0.25">
      <c r="B12" s="17">
        <v>2014</v>
      </c>
      <c r="C12" s="16">
        <v>1237</v>
      </c>
      <c r="D12" s="15">
        <v>10.743595792054013</v>
      </c>
      <c r="F12" s="8">
        <v>11513836</v>
      </c>
    </row>
    <row r="13" spans="2:6" ht="20.100000000000001" customHeight="1" x14ac:dyDescent="0.25">
      <c r="B13" s="17">
        <v>2015</v>
      </c>
      <c r="C13" s="16">
        <v>1374</v>
      </c>
      <c r="D13" s="15">
        <v>11.863442964555244</v>
      </c>
      <c r="F13" s="8">
        <v>11581798</v>
      </c>
    </row>
    <row r="14" spans="2:6" ht="20.100000000000001" customHeight="1" x14ac:dyDescent="0.25">
      <c r="B14" s="17">
        <v>2016</v>
      </c>
      <c r="C14" s="16">
        <v>1310</v>
      </c>
      <c r="D14" s="15">
        <v>11.255453954797066</v>
      </c>
      <c r="F14" s="8">
        <v>11638802</v>
      </c>
    </row>
    <row r="15" spans="2:6" ht="20.100000000000001" customHeight="1" x14ac:dyDescent="0.25">
      <c r="B15" s="14" t="s">
        <v>12</v>
      </c>
      <c r="C15" s="13">
        <v>1264</v>
      </c>
      <c r="D15" s="9">
        <f t="shared" ref="D15:D23" si="0">(C15/F15)*100000</f>
        <v>10.807032231631636</v>
      </c>
      <c r="F15" s="8">
        <v>11696088</v>
      </c>
    </row>
    <row r="16" spans="2:6" ht="20.100000000000001" customHeight="1" x14ac:dyDescent="0.25">
      <c r="B16" s="14" t="s">
        <v>11</v>
      </c>
      <c r="C16" s="13">
        <v>1230</v>
      </c>
      <c r="D16" s="9">
        <f t="shared" si="0"/>
        <v>10.464826314937332</v>
      </c>
      <c r="F16" s="8">
        <v>11753659</v>
      </c>
    </row>
    <row r="17" spans="1:7" ht="20.100000000000001" customHeight="1" x14ac:dyDescent="0.25">
      <c r="B17" s="14" t="s">
        <v>10</v>
      </c>
      <c r="C17" s="13">
        <v>1123</v>
      </c>
      <c r="D17" s="9">
        <f t="shared" si="0"/>
        <v>9.5076703109067449</v>
      </c>
      <c r="F17" s="8">
        <v>11811516</v>
      </c>
    </row>
    <row r="18" spans="1:7" ht="20.100000000000001" customHeight="1" x14ac:dyDescent="0.25">
      <c r="B18" s="14" t="s">
        <v>9</v>
      </c>
      <c r="C18" s="13">
        <v>675</v>
      </c>
      <c r="D18" s="9">
        <f t="shared" si="0"/>
        <v>5.6867677759935837</v>
      </c>
      <c r="F18" s="8">
        <v>11869660</v>
      </c>
    </row>
    <row r="19" spans="1:7" ht="20.100000000000001" customHeight="1" x14ac:dyDescent="0.25">
      <c r="B19" s="11" t="s">
        <v>8</v>
      </c>
      <c r="C19" s="10">
        <v>939</v>
      </c>
      <c r="D19" s="9">
        <f t="shared" si="0"/>
        <v>7.8809210455086678</v>
      </c>
      <c r="F19" s="8">
        <v>11914851</v>
      </c>
    </row>
    <row r="20" spans="1:7" ht="20.100000000000001" customHeight="1" x14ac:dyDescent="0.25">
      <c r="B20" s="11" t="s">
        <v>7</v>
      </c>
      <c r="C20" s="10">
        <v>1459</v>
      </c>
      <c r="D20" s="9">
        <f t="shared" si="0"/>
        <v>12.198776343169722</v>
      </c>
      <c r="F20" s="8">
        <v>11960216</v>
      </c>
    </row>
    <row r="21" spans="1:7" ht="20.100000000000001" customHeight="1" x14ac:dyDescent="0.25">
      <c r="A21" s="12"/>
      <c r="B21" s="11" t="s">
        <v>6</v>
      </c>
      <c r="C21" s="10">
        <v>1271</v>
      </c>
      <c r="D21" s="9">
        <f t="shared" si="0"/>
        <v>10.586589514778538</v>
      </c>
      <c r="F21" s="8">
        <v>12005755</v>
      </c>
    </row>
    <row r="22" spans="1:7" ht="20.100000000000001" customHeight="1" x14ac:dyDescent="0.25">
      <c r="A22" s="12"/>
      <c r="B22" s="11" t="s">
        <v>5</v>
      </c>
      <c r="C22" s="10">
        <v>1202</v>
      </c>
      <c r="D22" s="9">
        <f t="shared" si="0"/>
        <v>10.011865143008498</v>
      </c>
      <c r="F22" s="8">
        <v>12005755</v>
      </c>
    </row>
    <row r="23" spans="1:7" ht="20.100000000000001" customHeight="1" x14ac:dyDescent="0.25">
      <c r="A23" s="12"/>
      <c r="B23" s="11" t="s">
        <v>4</v>
      </c>
      <c r="C23" s="10">
        <v>212</v>
      </c>
      <c r="D23" s="9">
        <f t="shared" si="0"/>
        <v>1.7658198089166404</v>
      </c>
      <c r="F23" s="8">
        <v>12005755</v>
      </c>
    </row>
    <row r="24" spans="1:7" ht="20.100000000000001" customHeight="1" x14ac:dyDescent="0.25">
      <c r="A24" s="6"/>
      <c r="B24" s="30" t="s">
        <v>3</v>
      </c>
      <c r="C24" s="30"/>
      <c r="D24" s="30"/>
      <c r="E24" s="7"/>
      <c r="F24" s="7"/>
      <c r="G24" s="7"/>
    </row>
    <row r="25" spans="1:7" ht="20.100000000000001" customHeight="1" x14ac:dyDescent="0.25">
      <c r="B25" s="6" t="s">
        <v>2</v>
      </c>
      <c r="C25" s="3"/>
      <c r="D25" s="3"/>
    </row>
    <row r="26" spans="1:7" ht="20.100000000000001" customHeight="1" x14ac:dyDescent="0.25">
      <c r="B26" s="28" t="s">
        <v>1</v>
      </c>
      <c r="C26" s="29"/>
      <c r="D26" s="5"/>
    </row>
    <row r="27" spans="1:7" ht="39.75" customHeight="1" x14ac:dyDescent="0.25">
      <c r="B27" s="27" t="s">
        <v>0</v>
      </c>
      <c r="C27" s="27"/>
      <c r="D27" s="27"/>
    </row>
    <row r="28" spans="1:7" ht="20.100000000000001" customHeight="1" x14ac:dyDescent="0.25">
      <c r="B28" s="4"/>
      <c r="C28" s="3"/>
      <c r="D28" s="3"/>
    </row>
    <row r="29" spans="1:7" ht="20.100000000000001" customHeight="1" x14ac:dyDescent="0.25">
      <c r="B29" s="4"/>
      <c r="C29" s="3"/>
      <c r="D29" s="3"/>
    </row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</sheetData>
  <mergeCells count="4">
    <mergeCell ref="B2:D2"/>
    <mergeCell ref="B27:D27"/>
    <mergeCell ref="B26:C26"/>
    <mergeCell ref="B24:D24"/>
  </mergeCells>
  <pageMargins left="0.78740157499999996" right="0.78740157499999996" top="0.984251969" bottom="0.984251969" header="0.49212598499999999" footer="0.49212598499999999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2025-04-08T15:37:31Z</dcterms:created>
  <dcterms:modified xsi:type="dcterms:W3CDTF">2025-04-08T15:42:59Z</dcterms:modified>
</cp:coreProperties>
</file>